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K21" i="1" l="1"/>
  <c r="G21" i="1"/>
  <c r="N20" i="1"/>
  <c r="M20" i="1"/>
  <c r="L20" i="1"/>
  <c r="K20" i="1"/>
  <c r="J20" i="1"/>
  <c r="I20" i="1"/>
  <c r="H20" i="1"/>
  <c r="G20" i="1"/>
  <c r="F20" i="1"/>
  <c r="E20" i="1"/>
  <c r="D20" i="1"/>
  <c r="C20" i="1"/>
  <c r="N14" i="1"/>
  <c r="N21" i="1" s="1"/>
  <c r="M14" i="1"/>
  <c r="M21" i="1" s="1"/>
  <c r="L14" i="1"/>
  <c r="L21" i="1" s="1"/>
  <c r="K14" i="1"/>
  <c r="J14" i="1"/>
  <c r="J21" i="1" s="1"/>
  <c r="I14" i="1"/>
  <c r="I21" i="1" s="1"/>
  <c r="H14" i="1"/>
  <c r="H21" i="1" s="1"/>
  <c r="G14" i="1"/>
  <c r="F14" i="1"/>
  <c r="F21" i="1" s="1"/>
  <c r="E14" i="1"/>
  <c r="E21" i="1" s="1"/>
  <c r="D14" i="1"/>
  <c r="D21" i="1" s="1"/>
  <c r="C14" i="1"/>
</calcChain>
</file>

<file path=xl/sharedStrings.xml><?xml version="1.0" encoding="utf-8"?>
<sst xmlns="http://schemas.openxmlformats.org/spreadsheetml/2006/main" count="42" uniqueCount="38">
  <si>
    <t>Утверждаю</t>
  </si>
  <si>
    <t>Директор СОШ с.</t>
  </si>
  <si>
    <t xml:space="preserve">___________________/ </t>
  </si>
  <si>
    <t xml:space="preserve">             Возраст 12-18 лет                                                        Неделя I  День 1                           Дата: </t>
  </si>
  <si>
    <t>№ блюда</t>
  </si>
  <si>
    <t>Прием пищи, Наименование блюда</t>
  </si>
  <si>
    <t>Масса порции</t>
  </si>
  <si>
    <t>Пищевые вещества, г</t>
  </si>
  <si>
    <t>Ккал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</si>
  <si>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</si>
  <si>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</si>
  <si>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</si>
  <si>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</si>
  <si>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</si>
  <si>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</si>
  <si>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</si>
  <si>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</si>
  <si>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Ca</t>
  </si>
  <si>
    <t>Mg</t>
  </si>
  <si>
    <t>Fe</t>
  </si>
  <si>
    <t>P</t>
  </si>
  <si>
    <t>Завтрак</t>
  </si>
  <si>
    <t>1.</t>
  </si>
  <si>
    <t>Каша рисовая рассыпчатая с овощами</t>
  </si>
  <si>
    <t>2.</t>
  </si>
  <si>
    <t>Куриное филе ,тушеное с овощами</t>
  </si>
  <si>
    <t>3.</t>
  </si>
  <si>
    <t>Напиток чайный "Витаминный"</t>
  </si>
  <si>
    <t>4.</t>
  </si>
  <si>
    <t>Хлеб пшеничный обогащенный витаминами (для детского питания)</t>
  </si>
  <si>
    <t>Всего за завтрак</t>
  </si>
  <si>
    <t>Обед</t>
  </si>
  <si>
    <t>Суп картофельный с макаронными изделиями</t>
  </si>
  <si>
    <t>Каша гречневая рассыпчатая с мясом отварным</t>
  </si>
  <si>
    <t>Чай с сахаром</t>
  </si>
  <si>
    <t>6.</t>
  </si>
  <si>
    <t>Всего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</si>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</sst>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1" fillId="0" borderId="2" xfId="1" applyBorder="1" applyAlignment="1">
      <alignment vertical="center" wrapText="1"/>
    </xf>
    <xf numFmtId="0" fontId="1" fillId="0" borderId="2" xfId="1" applyBorder="1"/>
    <xf numFmtId="0" fontId="1" fillId="0" borderId="2" xfId="1" applyBorder="1" applyAlignment="1">
      <alignment wrapText="1"/>
    </xf>
    <xf numFmtId="0" fontId="1" fillId="0" borderId="2" xfId="2" applyBorder="1" applyAlignment="1">
      <alignment horizontal="center" vertical="center"/>
    </xf>
    <xf numFmtId="2" fontId="1" fillId="0" borderId="2" xfId="2" applyNumberFormat="1" applyBorder="1" applyAlignment="1">
      <alignment horizontal="center" vertical="center"/>
    </xf>
    <xf numFmtId="164" fontId="1" fillId="0" borderId="2" xfId="2" applyNumberForma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1" fillId="0" borderId="2" xfId="3" applyBorder="1" applyAlignment="1">
      <alignment vertical="center" wrapText="1"/>
    </xf>
    <xf numFmtId="0" fontId="1" fillId="0" borderId="2" xfId="3" applyBorder="1" applyAlignment="1">
      <alignment horizontal="center" vertical="center"/>
    </xf>
    <xf numFmtId="2" fontId="1" fillId="0" borderId="2" xfId="3" applyNumberFormat="1" applyBorder="1" applyAlignment="1">
      <alignment horizontal="center" vertical="center"/>
    </xf>
    <xf numFmtId="0" fontId="1" fillId="0" borderId="2" xfId="4" applyBorder="1"/>
    <xf numFmtId="0" fontId="1" fillId="0" borderId="2" xfId="4" applyBorder="1" applyAlignment="1">
      <alignment horizontal="center" vertical="center"/>
    </xf>
    <xf numFmtId="2" fontId="1" fillId="0" borderId="2" xfId="4" applyNumberFormat="1" applyBorder="1" applyAlignment="1">
      <alignment horizontal="center" vertical="center"/>
    </xf>
    <xf numFmtId="0" fontId="5" fillId="0" borderId="2" xfId="1" applyFont="1" applyBorder="1"/>
    <xf numFmtId="0" fontId="6" fillId="0" borderId="2" xfId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</cellXfs>
  <cellStyles count="5">
    <cellStyle name="Обычный" xfId="0" builtinId="0"/>
    <cellStyle name="Обычный 13" xfId="2"/>
    <cellStyle name="Обычный 2" xfId="1"/>
    <cellStyle name="Обычный 3" xfId="4"/>
    <cellStyle name="Обычный 9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S19" sqref="S19"/>
    </sheetView>
  </sheetViews>
  <sheetFormatPr defaultRowHeight="15" x14ac:dyDescent="0.25"/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  <c r="M2" s="2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2"/>
      <c r="K3" s="2"/>
      <c r="L3" s="2"/>
      <c r="M3" s="2"/>
      <c r="N3" s="1"/>
    </row>
    <row r="5" spans="1:14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4" t="s">
        <v>4</v>
      </c>
      <c r="B6" s="4" t="s">
        <v>5</v>
      </c>
      <c r="C6" s="4" t="s">
        <v>6</v>
      </c>
      <c r="D6" s="5" t="s">
        <v>7</v>
      </c>
      <c r="E6" s="5"/>
      <c r="F6" s="5"/>
      <c r="G6" s="6" t="s">
        <v>8</v>
      </c>
      <c r="H6" s="5" t="s">
        <v>9</v>
      </c>
      <c r="I6" s="5"/>
      <c r="J6" s="5"/>
      <c r="K6" s="5" t="s">
        <v>10</v>
      </c>
      <c r="L6" s="5"/>
      <c r="M6" s="5"/>
      <c r="N6" s="5"/>
    </row>
    <row r="7" spans="1:14" x14ac:dyDescent="0.25">
      <c r="A7" s="4"/>
      <c r="B7" s="4"/>
      <c r="C7" s="4"/>
      <c r="D7" s="7" t="s">
        <v>11</v>
      </c>
      <c r="E7" s="7" t="s">
        <v>12</v>
      </c>
      <c r="F7" s="7" t="s">
        <v>13</v>
      </c>
      <c r="G7" s="8"/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  <c r="N7" s="7" t="s">
        <v>20</v>
      </c>
    </row>
    <row r="8" spans="1:14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12</v>
      </c>
      <c r="L8" s="9">
        <v>13</v>
      </c>
      <c r="M8" s="9">
        <v>14</v>
      </c>
      <c r="N8" s="9">
        <v>15</v>
      </c>
    </row>
    <row r="9" spans="1:14" x14ac:dyDescent="0.25">
      <c r="A9" s="9"/>
      <c r="B9" s="10" t="s">
        <v>21</v>
      </c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90" x14ac:dyDescent="0.25">
      <c r="A10" s="9" t="s">
        <v>22</v>
      </c>
      <c r="B10" s="12" t="s">
        <v>23</v>
      </c>
      <c r="C10" s="9">
        <v>200</v>
      </c>
      <c r="D10" s="11">
        <v>8</v>
      </c>
      <c r="E10" s="11">
        <v>6.6</v>
      </c>
      <c r="F10" s="11">
        <v>42.6</v>
      </c>
      <c r="G10" s="11">
        <v>306.60000000000002</v>
      </c>
      <c r="H10" s="11">
        <v>0.2</v>
      </c>
      <c r="I10" s="11">
        <v>11.3</v>
      </c>
      <c r="J10" s="11"/>
      <c r="K10" s="11">
        <v>119.8</v>
      </c>
      <c r="L10" s="11">
        <v>0.68</v>
      </c>
      <c r="M10" s="11">
        <v>2.08</v>
      </c>
      <c r="N10" s="11"/>
    </row>
    <row r="11" spans="1:14" ht="90" x14ac:dyDescent="0.25">
      <c r="A11" s="9" t="s">
        <v>24</v>
      </c>
      <c r="B11" s="12" t="s">
        <v>25</v>
      </c>
      <c r="C11" s="9">
        <v>90</v>
      </c>
      <c r="D11" s="11">
        <v>20.43</v>
      </c>
      <c r="E11" s="11">
        <v>26.34</v>
      </c>
      <c r="F11" s="11">
        <v>3.36</v>
      </c>
      <c r="G11" s="11">
        <v>333</v>
      </c>
      <c r="H11" s="11">
        <v>0.06</v>
      </c>
      <c r="I11" s="11">
        <v>0.69</v>
      </c>
      <c r="J11" s="11"/>
      <c r="K11" s="11">
        <v>288</v>
      </c>
      <c r="L11" s="11"/>
      <c r="M11" s="11">
        <v>1.26</v>
      </c>
      <c r="N11" s="11"/>
    </row>
    <row r="12" spans="1:14" x14ac:dyDescent="0.25">
      <c r="A12" s="9" t="s">
        <v>26</v>
      </c>
      <c r="B12" s="13" t="s">
        <v>27</v>
      </c>
      <c r="C12" s="9">
        <v>200</v>
      </c>
      <c r="D12" s="11">
        <v>6</v>
      </c>
      <c r="E12" s="11">
        <v>0.2</v>
      </c>
      <c r="F12" s="11">
        <v>27</v>
      </c>
      <c r="G12" s="11">
        <v>111</v>
      </c>
      <c r="H12" s="11">
        <v>0.01</v>
      </c>
      <c r="I12" s="11">
        <v>80</v>
      </c>
      <c r="J12" s="11"/>
      <c r="K12" s="11">
        <v>11.09</v>
      </c>
      <c r="L12" s="11">
        <v>2.96</v>
      </c>
      <c r="M12" s="11">
        <v>0.56999999999999995</v>
      </c>
      <c r="N12" s="11"/>
    </row>
    <row r="13" spans="1:14" ht="135" x14ac:dyDescent="0.25">
      <c r="A13" s="9" t="s">
        <v>28</v>
      </c>
      <c r="B13" s="14" t="s">
        <v>29</v>
      </c>
      <c r="C13" s="15">
        <v>60</v>
      </c>
      <c r="D13" s="16">
        <v>4.8899999999999997</v>
      </c>
      <c r="E13" s="16">
        <v>0.84</v>
      </c>
      <c r="F13" s="16">
        <v>31.86</v>
      </c>
      <c r="G13" s="16">
        <v>154.80000000000001</v>
      </c>
      <c r="H13" s="17">
        <v>0.02</v>
      </c>
      <c r="I13" s="17">
        <v>1.7999999999999999E-2</v>
      </c>
      <c r="J13" s="16"/>
      <c r="K13" s="16"/>
      <c r="L13" s="16">
        <v>12</v>
      </c>
      <c r="M13" s="16">
        <v>8.4</v>
      </c>
      <c r="N13" s="16">
        <v>0.66</v>
      </c>
    </row>
    <row r="14" spans="1:14" ht="15.75" x14ac:dyDescent="0.25">
      <c r="A14" s="9"/>
      <c r="B14" s="18" t="s">
        <v>30</v>
      </c>
      <c r="C14" s="7">
        <f t="shared" ref="C14:N14" si="0">SUM(C10:C13)</f>
        <v>550</v>
      </c>
      <c r="D14" s="7">
        <f t="shared" si="0"/>
        <v>39.32</v>
      </c>
      <c r="E14" s="7">
        <f t="shared" si="0"/>
        <v>33.980000000000004</v>
      </c>
      <c r="F14" s="7">
        <f t="shared" si="0"/>
        <v>104.82000000000001</v>
      </c>
      <c r="G14" s="7">
        <f t="shared" si="0"/>
        <v>905.40000000000009</v>
      </c>
      <c r="H14" s="7">
        <f t="shared" si="0"/>
        <v>0.29000000000000004</v>
      </c>
      <c r="I14" s="7">
        <f t="shared" si="0"/>
        <v>92.007999999999996</v>
      </c>
      <c r="J14" s="7">
        <f t="shared" si="0"/>
        <v>0</v>
      </c>
      <c r="K14" s="7">
        <f t="shared" si="0"/>
        <v>418.89</v>
      </c>
      <c r="L14" s="7">
        <f t="shared" si="0"/>
        <v>15.64</v>
      </c>
      <c r="M14" s="7">
        <f t="shared" si="0"/>
        <v>12.31</v>
      </c>
      <c r="N14" s="7">
        <f t="shared" si="0"/>
        <v>0.66</v>
      </c>
    </row>
    <row r="15" spans="1:14" x14ac:dyDescent="0.25">
      <c r="A15" s="9"/>
      <c r="B15" s="10" t="s">
        <v>31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05" x14ac:dyDescent="0.25">
      <c r="A16" s="9" t="s">
        <v>22</v>
      </c>
      <c r="B16" s="19" t="s">
        <v>32</v>
      </c>
      <c r="C16" s="20">
        <v>250</v>
      </c>
      <c r="D16" s="21">
        <v>2.7</v>
      </c>
      <c r="E16" s="21">
        <v>2.5</v>
      </c>
      <c r="F16" s="21">
        <v>18.8</v>
      </c>
      <c r="G16" s="21">
        <v>111</v>
      </c>
      <c r="H16" s="21">
        <v>0.08</v>
      </c>
      <c r="I16" s="21">
        <v>1.6</v>
      </c>
      <c r="J16" s="21"/>
      <c r="K16" s="21">
        <v>13.38</v>
      </c>
      <c r="L16" s="21">
        <v>20.92</v>
      </c>
      <c r="M16" s="21">
        <v>0.86</v>
      </c>
      <c r="N16" s="21"/>
    </row>
    <row r="17" spans="1:14" ht="120" x14ac:dyDescent="0.25">
      <c r="A17" s="9" t="s">
        <v>26</v>
      </c>
      <c r="B17" s="12" t="s">
        <v>33</v>
      </c>
      <c r="C17" s="9">
        <v>230</v>
      </c>
      <c r="D17" s="11">
        <v>24.66</v>
      </c>
      <c r="E17" s="11">
        <v>8.7100000000000009</v>
      </c>
      <c r="F17" s="11">
        <v>54.39</v>
      </c>
      <c r="G17" s="11">
        <v>362.9</v>
      </c>
      <c r="H17" s="11">
        <v>1.49</v>
      </c>
      <c r="I17" s="11">
        <v>0.28000000000000003</v>
      </c>
      <c r="J17" s="11"/>
      <c r="K17" s="11">
        <v>23.44</v>
      </c>
      <c r="L17" s="11">
        <v>174.67</v>
      </c>
      <c r="M17" s="11">
        <v>6.65</v>
      </c>
      <c r="N17" s="11"/>
    </row>
    <row r="18" spans="1:14" x14ac:dyDescent="0.25">
      <c r="A18" s="9" t="s">
        <v>28</v>
      </c>
      <c r="B18" s="22" t="s">
        <v>34</v>
      </c>
      <c r="C18" s="23">
        <v>200</v>
      </c>
      <c r="D18" s="24">
        <v>0.1</v>
      </c>
      <c r="E18" s="24">
        <v>0</v>
      </c>
      <c r="F18" s="24">
        <v>9.1</v>
      </c>
      <c r="G18" s="24">
        <v>35</v>
      </c>
      <c r="H18" s="24">
        <v>0</v>
      </c>
      <c r="I18" s="24">
        <v>0.04</v>
      </c>
      <c r="J18" s="24">
        <v>0.3</v>
      </c>
      <c r="K18" s="24">
        <v>0.26</v>
      </c>
      <c r="L18" s="24">
        <v>0</v>
      </c>
      <c r="M18" s="24">
        <v>0.03</v>
      </c>
      <c r="N18" s="24">
        <v>7.2</v>
      </c>
    </row>
    <row r="19" spans="1:14" ht="135" x14ac:dyDescent="0.25">
      <c r="A19" s="9" t="s">
        <v>35</v>
      </c>
      <c r="B19" s="14" t="s">
        <v>29</v>
      </c>
      <c r="C19" s="15">
        <v>80</v>
      </c>
      <c r="D19" s="16">
        <v>6.48</v>
      </c>
      <c r="E19" s="16">
        <v>1.1200000000000001</v>
      </c>
      <c r="F19" s="16">
        <v>42.48</v>
      </c>
      <c r="G19" s="16">
        <v>206.4</v>
      </c>
      <c r="H19" s="17">
        <v>2.7E-2</v>
      </c>
      <c r="I19" s="17">
        <v>2.4E-2</v>
      </c>
      <c r="J19" s="16"/>
      <c r="K19" s="16"/>
      <c r="L19" s="16">
        <v>16</v>
      </c>
      <c r="M19" s="16">
        <v>11.2</v>
      </c>
      <c r="N19" s="16">
        <v>0.88</v>
      </c>
    </row>
    <row r="20" spans="1:14" ht="15.75" x14ac:dyDescent="0.25">
      <c r="A20" s="9"/>
      <c r="B20" s="18" t="s">
        <v>36</v>
      </c>
      <c r="C20" s="7">
        <f t="shared" ref="C20:N20" si="1">SUM(C16:C19)</f>
        <v>760</v>
      </c>
      <c r="D20" s="7">
        <f t="shared" si="1"/>
        <v>33.94</v>
      </c>
      <c r="E20" s="7">
        <f t="shared" si="1"/>
        <v>12.330000000000002</v>
      </c>
      <c r="F20" s="7">
        <f t="shared" si="1"/>
        <v>124.76999999999998</v>
      </c>
      <c r="G20" s="7">
        <f t="shared" si="1"/>
        <v>715.3</v>
      </c>
      <c r="H20" s="7">
        <f t="shared" si="1"/>
        <v>1.597</v>
      </c>
      <c r="I20" s="7">
        <f t="shared" si="1"/>
        <v>1.9440000000000002</v>
      </c>
      <c r="J20" s="7">
        <f t="shared" si="1"/>
        <v>0.3</v>
      </c>
      <c r="K20" s="7">
        <f t="shared" si="1"/>
        <v>37.08</v>
      </c>
      <c r="L20" s="7">
        <f t="shared" si="1"/>
        <v>211.58999999999997</v>
      </c>
      <c r="M20" s="7">
        <f t="shared" si="1"/>
        <v>18.740000000000002</v>
      </c>
      <c r="N20" s="7">
        <f t="shared" si="1"/>
        <v>8.08</v>
      </c>
    </row>
    <row r="21" spans="1:14" ht="17.25" x14ac:dyDescent="0.3">
      <c r="A21" s="9"/>
      <c r="B21" s="25" t="s">
        <v>37</v>
      </c>
      <c r="C21" s="26"/>
      <c r="D21" s="27">
        <f t="shared" ref="D21:N21" si="2">D14+D20</f>
        <v>73.259999999999991</v>
      </c>
      <c r="E21" s="27">
        <f t="shared" si="2"/>
        <v>46.31</v>
      </c>
      <c r="F21" s="27">
        <f t="shared" si="2"/>
        <v>229.58999999999997</v>
      </c>
      <c r="G21" s="27">
        <f t="shared" si="2"/>
        <v>1620.7</v>
      </c>
      <c r="H21" s="27">
        <f t="shared" si="2"/>
        <v>1.887</v>
      </c>
      <c r="I21" s="27">
        <f t="shared" si="2"/>
        <v>93.951999999999998</v>
      </c>
      <c r="J21" s="27">
        <f t="shared" si="2"/>
        <v>0.3</v>
      </c>
      <c r="K21" s="27">
        <f t="shared" si="2"/>
        <v>455.96999999999997</v>
      </c>
      <c r="L21" s="27">
        <f t="shared" si="2"/>
        <v>227.22999999999996</v>
      </c>
      <c r="M21" s="27">
        <f t="shared" si="2"/>
        <v>31.050000000000004</v>
      </c>
      <c r="N21" s="27">
        <f t="shared" si="2"/>
        <v>8.74</v>
      </c>
    </row>
  </sheetData>
  <mergeCells count="11">
    <mergeCell ref="K6:N6"/>
    <mergeCell ref="J1:L1"/>
    <mergeCell ref="I2:M2"/>
    <mergeCell ref="I3:M3"/>
    <mergeCell ref="A5:N5"/>
    <mergeCell ref="A6:A7"/>
    <mergeCell ref="B6:B7"/>
    <mergeCell ref="C6:C7"/>
    <mergeCell ref="D6:F6"/>
    <mergeCell ref="G6:G7"/>
    <mergeCell ref="H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2024-09-24T06:32:10Z</dcterms:modified>
</cp:coreProperties>
</file>